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<sst xmlns="http://schemas.openxmlformats.org/spreadsheetml/2006/main" count="47" uniqueCount="31">
  <si>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TỈNH BÌNH PHƯỚC</t>
  </si>
  <si>
    <t>ỦY BAN NHÂN DÂN</t>
  </si>
  <si>
    <t>TỔNG HỢP BỘ THUẾ SỬ DỤNG ĐẤT NÔNG NGHIỆP NĂM 2000</t>
  </si>
  <si>
    <t xml:space="preserve">      (Kèm theo Quyết định số 31/2000/QĐ-UB của UBND Tỉnh Bình Phước)</t>
  </si>
  <si>
    <t>STT</t>
  </si>
  <si>
    <t>HUYỆN</t>
  </si>
  <si>
    <t>Số hộ</t>
  </si>
  <si>
    <t>ĐẤT TRỒNG CÂY HÀNG NĂM</t>
  </si>
  <si>
    <t>Diện tích chịu thuế (ha)</t>
  </si>
  <si>
    <t>Hạng 5</t>
  </si>
  <si>
    <t>Hạng 6</t>
  </si>
  <si>
    <t>Tổng số</t>
  </si>
  <si>
    <t>Thuế ghi thu(kg)</t>
  </si>
  <si>
    <t>ĐẤT TRỒNG CÂY LÂU NĂM</t>
  </si>
  <si>
    <t>Hạng 2</t>
  </si>
  <si>
    <t>Hạng 3</t>
  </si>
  <si>
    <t>Hạng 4</t>
  </si>
  <si>
    <t xml:space="preserve">Tổng số </t>
  </si>
  <si>
    <t>Thuế ghi thu (kg)</t>
  </si>
  <si>
    <t>Thuế vượt hạn điền (kg)</t>
  </si>
  <si>
    <t>Diện tích (ha)</t>
  </si>
  <si>
    <t>A</t>
  </si>
  <si>
    <t>B</t>
  </si>
  <si>
    <t>Thị xã</t>
  </si>
  <si>
    <t>Lộc Ninh</t>
  </si>
  <si>
    <t>Đồng Phú</t>
  </si>
  <si>
    <t>Phước Long</t>
  </si>
  <si>
    <t>Bù Đăng</t>
  </si>
  <si>
    <t>-</t>
  </si>
  <si>
    <t>Bình Long</t>
  </si>
  <si>
    <t>Tổng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</si>
</sst>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,##0.00;[Red]#,##0.00"/>
    <numFmt numFmtId="167" formatCode="#,##0.0_);\(#,##0.0\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_);_(* \(#,##0.0\);_(* &quot;-&quot;??_);_(@_)"/>
    <numFmt numFmtId="172" formatCode="_(* #,##0_);_(* \(#,##0\);_(* &quot;-&quot;??_);_(@_)"/>
    <numFmt numFmtId="173" formatCode="0.00;[Red]0.00"/>
    <numFmt numFmtId="174" formatCode="#,##0;[Red]#,##0"/>
    <numFmt numFmtId="175" formatCode="#,##0.0"/>
    <numFmt numFmtId="176" formatCode="#,##0.0;[Red]#,##0.0"/>
    <numFmt numFmtId="177" formatCode="#,##0.000;[Red]#,##0.000"/>
  </numFmts>
  <fonts count="7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174" fontId="6" fillId="0" borderId="2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74" fontId="6" fillId="0" borderId="3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3" fontId="6" fillId="0" borderId="2" xfId="15" applyNumberFormat="1" applyFont="1" applyBorder="1" applyAlignment="1">
      <alignment horizontal="right" vertical="center"/>
    </xf>
    <xf numFmtId="3" fontId="6" fillId="0" borderId="3" xfId="15" applyNumberFormat="1" applyFont="1" applyBorder="1" applyAlignment="1">
      <alignment horizontal="right" vertical="center"/>
    </xf>
    <xf numFmtId="3" fontId="6" fillId="0" borderId="4" xfId="15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 vertical="center"/>
    </xf>
    <xf numFmtId="166" fontId="6" fillId="0" borderId="3" xfId="15" applyNumberFormat="1" applyFont="1" applyBorder="1" applyAlignment="1">
      <alignment horizontal="right" vertical="center"/>
    </xf>
    <xf numFmtId="166" fontId="6" fillId="0" borderId="4" xfId="15" applyNumberFormat="1" applyFont="1" applyBorder="1" applyAlignment="1">
      <alignment horizontal="right" vertical="center"/>
    </xf>
    <xf numFmtId="174" fontId="6" fillId="0" borderId="2" xfId="15" applyNumberFormat="1" applyFont="1" applyBorder="1" applyAlignment="1">
      <alignment horizontal="right" vertical="center"/>
    </xf>
    <xf numFmtId="174" fontId="6" fillId="0" borderId="3" xfId="0" applyNumberFormat="1" applyFont="1" applyBorder="1" applyAlignment="1">
      <alignment horizontal="right" vertical="center"/>
    </xf>
    <xf numFmtId="174" fontId="6" fillId="0" borderId="4" xfId="0" applyNumberFormat="1" applyFont="1" applyBorder="1" applyAlignment="1">
      <alignment horizontal="right" vertical="center"/>
    </xf>
    <xf numFmtId="174" fontId="6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F9">
      <selection activeCell="Q13" sqref="Q13:Q18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6.28125" style="4" customWidth="1"/>
    <col min="4" max="4" width="7.140625" style="0" customWidth="1"/>
    <col min="5" max="5" width="8.140625" style="0" customWidth="1"/>
    <col min="6" max="6" width="8.57421875" style="0" customWidth="1"/>
    <col min="7" max="7" width="8.8515625" style="0" customWidth="1"/>
    <col min="8" max="8" width="8.7109375" style="0" customWidth="1"/>
    <col min="9" max="9" width="8.8515625" style="0" customWidth="1"/>
    <col min="10" max="10" width="7.57421875" style="0" customWidth="1"/>
    <col min="11" max="11" width="8.57421875" style="0" customWidth="1"/>
    <col min="12" max="12" width="7.57421875" style="0" customWidth="1"/>
    <col min="13" max="13" width="8.8515625" style="0" customWidth="1"/>
    <col min="14" max="14" width="9.57421875" style="0" customWidth="1"/>
    <col min="15" max="15" width="5.421875" style="0" customWidth="1"/>
    <col min="16" max="16" width="8.8515625" style="0" customWidth="1"/>
    <col min="17" max="17" width="9.8515625" style="0" customWidth="1"/>
  </cols>
  <sheetData>
    <row r="1" ht="12.75">
      <c r="A1" s="1" t="s">
        <v>1</v>
      </c>
    </row>
    <row r="2" ht="12.75">
      <c r="A2" t="s">
        <v>0</v>
      </c>
    </row>
    <row r="4" ht="15.75">
      <c r="F4" s="2" t="s">
        <v>2</v>
      </c>
    </row>
    <row r="5" ht="12.75">
      <c r="F5" t="s">
        <v>3</v>
      </c>
    </row>
    <row r="8" spans="1:17" ht="15" customHeight="1">
      <c r="A8" s="34" t="s">
        <v>4</v>
      </c>
      <c r="B8" s="27" t="s">
        <v>5</v>
      </c>
      <c r="C8" s="37" t="s">
        <v>6</v>
      </c>
      <c r="D8" s="29" t="s">
        <v>7</v>
      </c>
      <c r="E8" s="33"/>
      <c r="F8" s="33"/>
      <c r="G8" s="33"/>
      <c r="H8" s="30"/>
      <c r="I8" s="29" t="s">
        <v>13</v>
      </c>
      <c r="J8" s="33"/>
      <c r="K8" s="33"/>
      <c r="L8" s="33"/>
      <c r="M8" s="33"/>
      <c r="N8" s="30"/>
      <c r="O8" s="27" t="s">
        <v>19</v>
      </c>
      <c r="P8" s="29" t="s">
        <v>11</v>
      </c>
      <c r="Q8" s="30"/>
    </row>
    <row r="9" spans="1:17" ht="15" customHeight="1">
      <c r="A9" s="35"/>
      <c r="B9" s="31"/>
      <c r="C9" s="38"/>
      <c r="D9" s="29" t="s">
        <v>8</v>
      </c>
      <c r="E9" s="33"/>
      <c r="F9" s="33"/>
      <c r="G9" s="30"/>
      <c r="H9" s="27" t="s">
        <v>12</v>
      </c>
      <c r="I9" s="33" t="s">
        <v>8</v>
      </c>
      <c r="J9" s="33"/>
      <c r="K9" s="33"/>
      <c r="L9" s="33"/>
      <c r="M9" s="33"/>
      <c r="N9" s="27" t="s">
        <v>18</v>
      </c>
      <c r="O9" s="31"/>
      <c r="P9" s="27" t="s">
        <v>20</v>
      </c>
      <c r="Q9" s="27" t="s">
        <v>18</v>
      </c>
    </row>
    <row r="10" spans="1:17" ht="12.75">
      <c r="A10" s="35"/>
      <c r="B10" s="31"/>
      <c r="C10" s="38"/>
      <c r="D10" s="27" t="s">
        <v>16</v>
      </c>
      <c r="E10" s="27" t="s">
        <v>9</v>
      </c>
      <c r="F10" s="27" t="s">
        <v>10</v>
      </c>
      <c r="G10" s="27" t="s">
        <v>11</v>
      </c>
      <c r="H10" s="31"/>
      <c r="I10" s="27" t="s">
        <v>14</v>
      </c>
      <c r="J10" s="27" t="s">
        <v>15</v>
      </c>
      <c r="K10" s="27" t="s">
        <v>16</v>
      </c>
      <c r="L10" s="27" t="s">
        <v>9</v>
      </c>
      <c r="M10" s="27" t="s">
        <v>17</v>
      </c>
      <c r="N10" s="31"/>
      <c r="O10" s="31"/>
      <c r="P10" s="31"/>
      <c r="Q10" s="31"/>
    </row>
    <row r="11" spans="1:17" ht="25.5" customHeight="1">
      <c r="A11" s="36"/>
      <c r="B11" s="32"/>
      <c r="C11" s="3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2"/>
      <c r="P11" s="32"/>
      <c r="Q11" s="32"/>
    </row>
    <row r="12" spans="1:17" s="6" customFormat="1" ht="24.75" customHeight="1">
      <c r="A12" s="3" t="s">
        <v>21</v>
      </c>
      <c r="B12" s="3" t="s">
        <v>22</v>
      </c>
      <c r="C12" s="5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</row>
    <row r="13" spans="1:17" s="6" customFormat="1" ht="24.75" customHeight="1">
      <c r="A13" s="8">
        <v>1</v>
      </c>
      <c r="B13" s="23" t="s">
        <v>23</v>
      </c>
      <c r="C13" s="43">
        <v>1782</v>
      </c>
      <c r="D13" s="11" t="s">
        <v>28</v>
      </c>
      <c r="E13" s="12" t="s">
        <v>28</v>
      </c>
      <c r="F13" s="42">
        <v>1341.04</v>
      </c>
      <c r="G13" s="46">
        <v>1341.04</v>
      </c>
      <c r="H13" s="50">
        <v>67052</v>
      </c>
      <c r="I13" s="42">
        <v>0.6</v>
      </c>
      <c r="J13" s="15" t="s">
        <v>28</v>
      </c>
      <c r="K13" s="15" t="s">
        <v>28</v>
      </c>
      <c r="L13" s="42">
        <v>888</v>
      </c>
      <c r="M13" s="42">
        <v>888.6</v>
      </c>
      <c r="N13" s="53">
        <v>71370</v>
      </c>
      <c r="O13" s="16">
        <v>652</v>
      </c>
      <c r="P13" s="42">
        <v>2229.64</v>
      </c>
      <c r="Q13" s="53">
        <v>139074</v>
      </c>
    </row>
    <row r="14" spans="1:17" s="6" customFormat="1" ht="24.75" customHeight="1">
      <c r="A14" s="9">
        <v>2</v>
      </c>
      <c r="B14" s="24" t="s">
        <v>29</v>
      </c>
      <c r="C14" s="44">
        <v>16736</v>
      </c>
      <c r="D14" s="13">
        <v>83.39</v>
      </c>
      <c r="E14" s="48">
        <v>1209.59</v>
      </c>
      <c r="F14" s="40">
        <v>3214.21</v>
      </c>
      <c r="G14" s="40">
        <v>4507.19</v>
      </c>
      <c r="H14" s="51">
        <v>401786</v>
      </c>
      <c r="I14" s="40">
        <v>15099.42</v>
      </c>
      <c r="J14" s="40">
        <v>352.87</v>
      </c>
      <c r="K14" s="17">
        <v>2588.53</v>
      </c>
      <c r="L14" s="40">
        <v>586.64</v>
      </c>
      <c r="M14" s="40">
        <v>18627.46</v>
      </c>
      <c r="N14" s="51">
        <v>9010465</v>
      </c>
      <c r="O14" s="17" t="s">
        <v>28</v>
      </c>
      <c r="P14" s="40">
        <v>23134.65</v>
      </c>
      <c r="Q14" s="51">
        <v>9412251</v>
      </c>
    </row>
    <row r="15" spans="1:17" s="6" customFormat="1" ht="24.75" customHeight="1">
      <c r="A15" s="9">
        <v>3</v>
      </c>
      <c r="B15" s="24" t="s">
        <v>24</v>
      </c>
      <c r="C15" s="44">
        <v>19493</v>
      </c>
      <c r="D15" s="13" t="s">
        <v>28</v>
      </c>
      <c r="E15" s="48">
        <v>1944.41</v>
      </c>
      <c r="F15" s="40">
        <v>4777.7</v>
      </c>
      <c r="G15" s="40">
        <v>6722.11</v>
      </c>
      <c r="H15" s="51">
        <v>588878</v>
      </c>
      <c r="I15" s="40">
        <v>6876.66</v>
      </c>
      <c r="J15" s="40">
        <v>613.49</v>
      </c>
      <c r="K15" s="17">
        <v>1527.91</v>
      </c>
      <c r="L15" s="40" t="s">
        <v>28</v>
      </c>
      <c r="M15" s="40">
        <v>9018.06</v>
      </c>
      <c r="N15" s="51">
        <v>4333141</v>
      </c>
      <c r="O15" s="17" t="s">
        <v>28</v>
      </c>
      <c r="P15" s="40">
        <v>15740.17</v>
      </c>
      <c r="Q15" s="51">
        <v>4922019</v>
      </c>
    </row>
    <row r="16" spans="1:17" s="6" customFormat="1" ht="24.75" customHeight="1">
      <c r="A16" s="9">
        <v>4</v>
      </c>
      <c r="B16" s="24" t="s">
        <v>25</v>
      </c>
      <c r="C16" s="44">
        <v>4594</v>
      </c>
      <c r="D16" s="13" t="s">
        <v>28</v>
      </c>
      <c r="E16" s="48">
        <v>63</v>
      </c>
      <c r="F16" s="40">
        <v>3007.3</v>
      </c>
      <c r="G16" s="40">
        <v>3007.3</v>
      </c>
      <c r="H16" s="51">
        <v>161706</v>
      </c>
      <c r="I16" s="40">
        <v>5947.03</v>
      </c>
      <c r="J16" s="40">
        <v>3.91</v>
      </c>
      <c r="K16" s="17">
        <v>1067.89</v>
      </c>
      <c r="L16" s="40">
        <v>722.22</v>
      </c>
      <c r="M16" s="40">
        <v>7741.05</v>
      </c>
      <c r="N16" s="51">
        <v>3543786</v>
      </c>
      <c r="O16" s="18">
        <v>438</v>
      </c>
      <c r="P16" s="40">
        <v>10811.35</v>
      </c>
      <c r="Q16" s="51">
        <v>3705930</v>
      </c>
    </row>
    <row r="17" spans="1:17" s="6" customFormat="1" ht="24.75" customHeight="1">
      <c r="A17" s="9">
        <v>5</v>
      </c>
      <c r="B17" s="24" t="s">
        <v>26</v>
      </c>
      <c r="C17" s="44">
        <v>10819</v>
      </c>
      <c r="D17" s="13" t="s">
        <v>28</v>
      </c>
      <c r="E17" s="48">
        <v>760.75</v>
      </c>
      <c r="F17" s="40">
        <v>809.08</v>
      </c>
      <c r="G17" s="40">
        <v>1569.83</v>
      </c>
      <c r="H17" s="51">
        <v>177389</v>
      </c>
      <c r="I17" s="40">
        <v>11203.47</v>
      </c>
      <c r="J17" s="40">
        <v>2400.43</v>
      </c>
      <c r="K17" s="17">
        <v>4593.79</v>
      </c>
      <c r="L17" s="40">
        <v>5277.62</v>
      </c>
      <c r="M17" s="40">
        <v>23475.31</v>
      </c>
      <c r="N17" s="51">
        <v>8463048</v>
      </c>
      <c r="O17" s="18">
        <v>3134</v>
      </c>
      <c r="P17" s="40">
        <v>25045.14</v>
      </c>
      <c r="Q17" s="51">
        <v>8643571</v>
      </c>
    </row>
    <row r="18" spans="1:17" s="6" customFormat="1" ht="24.75" customHeight="1">
      <c r="A18" s="10">
        <v>6</v>
      </c>
      <c r="B18" s="25" t="s">
        <v>27</v>
      </c>
      <c r="C18" s="45">
        <v>7101</v>
      </c>
      <c r="D18" s="14" t="s">
        <v>28</v>
      </c>
      <c r="E18" s="49">
        <v>47.57</v>
      </c>
      <c r="F18" s="41">
        <v>353.31</v>
      </c>
      <c r="G18" s="47">
        <v>400.88</v>
      </c>
      <c r="H18" s="52">
        <v>26227</v>
      </c>
      <c r="I18" s="41">
        <v>2753.92</v>
      </c>
      <c r="J18" s="41">
        <v>207.02</v>
      </c>
      <c r="K18" s="19">
        <v>5284.31</v>
      </c>
      <c r="L18" s="41">
        <v>1248.4</v>
      </c>
      <c r="M18" s="41">
        <v>9493.65</v>
      </c>
      <c r="N18" s="52">
        <v>2754199</v>
      </c>
      <c r="O18" s="19" t="s">
        <v>28</v>
      </c>
      <c r="P18" s="41">
        <v>9894.53</v>
      </c>
      <c r="Q18" s="52">
        <v>2780426</v>
      </c>
    </row>
    <row r="19" spans="1:17" s="6" customFormat="1" ht="24.75" customHeight="1">
      <c r="A19" s="3"/>
      <c r="B19" s="26" t="s">
        <v>30</v>
      </c>
      <c r="C19" s="20">
        <f>SUM(C13:C18)</f>
        <v>60525</v>
      </c>
      <c r="D19" s="21">
        <f>SUM(D14:D18)</f>
        <v>83.39</v>
      </c>
      <c r="E19" s="22">
        <f>SUM(E14:E18)</f>
        <v>4025.32</v>
      </c>
      <c r="F19" s="22">
        <f>SUM(F13:F18)</f>
        <v>13502.64</v>
      </c>
      <c r="G19" s="22">
        <f>SUM(G13:G18)</f>
        <v>17548.350000000002</v>
      </c>
      <c r="H19" s="20">
        <f>SUM(H13:H18)</f>
        <v>1423038</v>
      </c>
      <c r="I19" s="22">
        <f>SUM(I13:I18)</f>
        <v>41881.1</v>
      </c>
      <c r="J19" s="22">
        <f>SUM(J14:J18)</f>
        <v>3577.72</v>
      </c>
      <c r="K19" s="22">
        <f>SUM(K14:K18)</f>
        <v>15062.43</v>
      </c>
      <c r="L19" s="22">
        <f aca="true" t="shared" si="0" ref="L19:Q19">SUM(L13:L18)</f>
        <v>8722.88</v>
      </c>
      <c r="M19" s="22">
        <f t="shared" si="0"/>
        <v>69244.12999999999</v>
      </c>
      <c r="N19" s="20">
        <f t="shared" si="0"/>
        <v>28176009</v>
      </c>
      <c r="O19" s="20">
        <f t="shared" si="0"/>
        <v>4224</v>
      </c>
      <c r="P19" s="22">
        <f t="shared" si="0"/>
        <v>86855.48</v>
      </c>
      <c r="Q19" s="20">
        <f t="shared" si="0"/>
        <v>29603271</v>
      </c>
    </row>
    <row r="20" ht="12.75">
      <c r="F20" s="7"/>
    </row>
  </sheetData>
  <mergeCells count="22">
    <mergeCell ref="A8:A11"/>
    <mergeCell ref="B8:B11"/>
    <mergeCell ref="C8:C11"/>
    <mergeCell ref="D9:G9"/>
    <mergeCell ref="H9:H11"/>
    <mergeCell ref="I10:I11"/>
    <mergeCell ref="J10:J11"/>
    <mergeCell ref="D8:H8"/>
    <mergeCell ref="D10:D11"/>
    <mergeCell ref="E10:E11"/>
    <mergeCell ref="F10:F11"/>
    <mergeCell ref="G10:G11"/>
    <mergeCell ref="K10:K11"/>
    <mergeCell ref="L10:L11"/>
    <mergeCell ref="M10:M11"/>
    <mergeCell ref="P8:Q8"/>
    <mergeCell ref="P9:P11"/>
    <mergeCell ref="Q9:Q11"/>
    <mergeCell ref="N9:N11"/>
    <mergeCell ref="I8:N8"/>
    <mergeCell ref="I9:M9"/>
    <mergeCell ref="O8:O11"/>
  </mergeCells>
  <printOptions/>
  <pageMargins left="0.17" right="0.17" top="0.6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maitam</dc:creator>
  <cp:keywords/>
  <dc:description/>
  <cp:lastModifiedBy>maitam</cp:lastModifiedBy>
  <cp:lastPrinted>2005-04-16T04:19:38Z</cp:lastPrinted>
  <dcterms:created xsi:type="dcterms:W3CDTF">2005-04-16T00:57:59Z</dcterms:created>
  <dcterms:modified xsi:type="dcterms:W3CDTF">2005-05-17T09:29:44Z</dcterms:modified>
  <cp:category/>
  <cp:version/>
  <cp:contentType/>
  <cp:contentStatus/>
</cp:coreProperties>
</file>